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orisnik\Desktop\vrtić 2024\"/>
    </mc:Choice>
  </mc:AlternateContent>
  <xr:revisionPtr revIDLastSave="0" documentId="8_{0C4018D3-6FA6-4CA5-9807-61B0FABF9330}" xr6:coauthVersionLast="47" xr6:coauthVersionMax="47" xr10:uidLastSave="{00000000-0000-0000-0000-000000000000}"/>
  <bookViews>
    <workbookView xWindow="-120" yWindow="-120" windowWidth="29040" windowHeight="15720" xr2:uid="{DD236BC1-9502-46F4-982E-36EB86C742AF}"/>
  </bookViews>
  <sheets>
    <sheet name="4_2024" sheetId="1" r:id="rId1"/>
  </sheets>
  <definedNames>
    <definedName name="_xlnm._FilterDatabase" localSheetId="0" hidden="1">'4_2024'!$A$7:$Q$28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<sst xmlns="http://schemas.openxmlformats.org/spreadsheetml/2006/main" count="121" uniqueCount="82">
  <si>
    <t>UKUPNO</t>
  </si>
  <si>
    <t xml:space="preserve">3221 uredski materijal </t>
  </si>
  <si>
    <t>DV MALI MEDO</t>
  </si>
  <si>
    <t xml:space="preserve">Račun 35-1-1                                                                                                                                </t>
  </si>
  <si>
    <t>Remetinečki gaj 20A, Zagreb</t>
  </si>
  <si>
    <t>05394491002</t>
  </si>
  <si>
    <t>SLIV-OPREMA d.o.o.</t>
  </si>
  <si>
    <t xml:space="preserve">Plaćanje računa 4106                                                                                                                        </t>
  </si>
  <si>
    <t>NIKOLE TESLE 18, Križevci</t>
  </si>
  <si>
    <t>KTC D.D.</t>
  </si>
  <si>
    <t>3234 komunalne usluge</t>
  </si>
  <si>
    <t xml:space="preserve">Račun 40/01/1                                                                                                                               </t>
  </si>
  <si>
    <t>TRG SIDONIJE RUBIDO ERDODY 3, Gornja Rijeka</t>
  </si>
  <si>
    <t>KOMUNALNO PODUZEĆE GORNJA RIJE..</t>
  </si>
  <si>
    <t>3239 ostale usluge</t>
  </si>
  <si>
    <t xml:space="preserve">Plaćanje računa 5714/24                                                                                                                     </t>
  </si>
  <si>
    <t>Remetinečka cesta 7a, Zagreb</t>
  </si>
  <si>
    <t>LIBUSOFT CICOM d.o.o.</t>
  </si>
  <si>
    <t xml:space="preserve">Plaćanje računa 3764                                                                                                                        </t>
  </si>
  <si>
    <t xml:space="preserve">Plaćanje računa 332                                                                                                                         </t>
  </si>
  <si>
    <t>3431 bankarske usluge i usluge platnog prometa</t>
  </si>
  <si>
    <t xml:space="preserve">NAPLATA NAKNADE PO RAČUNU OD 31.03.2024                                                                                                     </t>
  </si>
  <si>
    <t>Trg bana Josipa Jelačića 10, Zagreb</t>
  </si>
  <si>
    <t>ZAGREBAČKA BANKA D.D.</t>
  </si>
  <si>
    <t>3223 Energija</t>
  </si>
  <si>
    <t xml:space="preserve">Plačanje računa 3-29-20                                                                                                                     </t>
  </si>
  <si>
    <t>Ivana Lepušića 30, Križevci</t>
  </si>
  <si>
    <t>ROBIN d.o.o.</t>
  </si>
  <si>
    <t xml:space="preserve">Plaćanje računa 5299                                                                                                                        </t>
  </si>
  <si>
    <t xml:space="preserve">Račun  32700-23331                                                                                                                          </t>
  </si>
  <si>
    <t>Donji Cubinec 30A, Križevci</t>
  </si>
  <si>
    <t>KOMUNALNO PODUZEĆE d.o.o.</t>
  </si>
  <si>
    <t>3231 usluge telefona, pošte i prijevoza</t>
  </si>
  <si>
    <t xml:space="preserve">Rn.br 6301183289-295-4                                                                                                                      </t>
  </si>
  <si>
    <t>Radnička cesta 21, Zagreb</t>
  </si>
  <si>
    <t>HT D.D.-USLUGE FIKSNE MREŽE</t>
  </si>
  <si>
    <t xml:space="preserve">Račun 0010299534-240320-5                                                                                                                   </t>
  </si>
  <si>
    <t>Ulica grada Vukovara 37, Zagreb</t>
  </si>
  <si>
    <t>HEP-OPSKRBA D.O.O.</t>
  </si>
  <si>
    <t>3222 matrijal i sirovine</t>
  </si>
  <si>
    <t xml:space="preserve">Plaćanje računa: 9-0-1                                                                                                                      </t>
  </si>
  <si>
    <t>Sveti Petar Orehovec 63, Sveti Petar Orehovec</t>
  </si>
  <si>
    <t>Dječji Vrtić Mali Petar</t>
  </si>
  <si>
    <t xml:space="preserve">Plaćanje računa: 8-0-1                                                                                                                      </t>
  </si>
  <si>
    <t>3111 plaće za zaposlene</t>
  </si>
  <si>
    <t xml:space="preserve">Porez od nesamostalnog rada Za mjesec 03/24         </t>
  </si>
  <si>
    <t>Porez na doh. od nesam. rada</t>
  </si>
  <si>
    <t xml:space="preserve">neto plaće 3/2024                                                                                   </t>
  </si>
  <si>
    <t>neto plaće 3/2024</t>
  </si>
  <si>
    <t>3132 doprinos za obvezno zdrav.osig</t>
  </si>
  <si>
    <t xml:space="preserve">DOPRINOS ZA OSNOVNO ZDRAVSTVENO  sve vrste radnog odnosa                                                                                    </t>
  </si>
  <si>
    <t>Margaretska 3, Zagreb</t>
  </si>
  <si>
    <t>HZZO</t>
  </si>
  <si>
    <t xml:space="preserve">DOPRINOS ZA MIO II STUP/03.24 sve vrste radnog odnosa                                                                                       </t>
  </si>
  <si>
    <t>DRŽAVNI PRORAČUN RH</t>
  </si>
  <si>
    <t xml:space="preserve">DOPRINOS ZA MIO I STUP/03.24 sve vrste radnog odnosa                                                                                        </t>
  </si>
  <si>
    <t>3212 NAKNADA ZA PRIJEVOZ NA POSAO I S POSLA</t>
  </si>
  <si>
    <t xml:space="preserve">100 NAKNADA ZA PRIJEVOZ NA POSAO I S Za mjesec 03/24                                                                                        </t>
  </si>
  <si>
    <t xml:space="preserve">100 NAKNADA ZA PRIJEVOZ </t>
  </si>
  <si>
    <t>3237 intelektualne i osobne usluge</t>
  </si>
  <si>
    <t xml:space="preserve">Račun 370/01                                                                                                                                </t>
  </si>
  <si>
    <t>Križevci</t>
  </si>
  <si>
    <t>GRAD KRIŽEVCI- podračun JVP Gr..</t>
  </si>
  <si>
    <t>Vrsta rashoda</t>
  </si>
  <si>
    <t>Naziv isplatitelja</t>
  </si>
  <si>
    <t>Opis plaćanja</t>
  </si>
  <si>
    <t>Sjedište primatelja</t>
  </si>
  <si>
    <t>OIB primatelja</t>
  </si>
  <si>
    <t>Korisnik - Primatelj</t>
  </si>
  <si>
    <t>dugovni</t>
  </si>
  <si>
    <t>Datum izvršenja</t>
  </si>
  <si>
    <t/>
  </si>
  <si>
    <t>01.04.2024 - 30.04.2024</t>
  </si>
  <si>
    <t xml:space="preserve">Razdoblje: </t>
  </si>
  <si>
    <t>OIB: 66537779533</t>
  </si>
  <si>
    <t>INFORMACIJE O TROŠENJU SREDSTAVA ZA TRAVANJ 2024.</t>
  </si>
  <si>
    <t>DJEČJI VRTIĆ MALI MEDO</t>
  </si>
  <si>
    <t>Valuta: EUR</t>
  </si>
  <si>
    <t>OPĆINA GORNJA RIJEKA</t>
  </si>
  <si>
    <t>IBAN: HR2623600001102969539</t>
  </si>
  <si>
    <t>KOPRIVNIČKO-KRIŽEVAČKA ŽUPANIJA</t>
  </si>
  <si>
    <t>REPUBLIKA HRVATSKA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</si>
</sst>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8607-C74C-477F-A533-1D3D7F8778DE}">
  <sheetPr>
    <pageSetUpPr fitToPage="1"/>
  </sheetPr>
  <dimension ref="A1:I29"/>
  <sheetViews>
    <sheetView showGridLines="0" tabSelected="1" zoomScaleNormal="100" zoomScalePageLayoutView="6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4" sqref="C34"/>
    </sheetView>
  </sheetViews>
  <sheetFormatPr defaultRowHeight="12.75" x14ac:dyDescent="0.2"/>
  <cols>
    <col min="1" max="1" width="8.85546875" customWidth="1"/>
    <col min="2" max="2" width="10.85546875" bestFit="1" customWidth="1"/>
    <col min="3" max="3" width="34.85546875" customWidth="1"/>
    <col min="4" max="4" width="14" style="1" customWidth="1"/>
    <col min="5" max="5" width="30" customWidth="1"/>
    <col min="6" max="6" width="39.85546875" customWidth="1"/>
    <col min="7" max="7" width="14.28515625" customWidth="1"/>
    <col min="8" max="8" width="43.28515625" customWidth="1"/>
    <col min="9" max="9" width="43.85546875" customWidth="1"/>
    <col min="10" max="10" width="40" customWidth="1"/>
    <col min="11" max="11" width="18" customWidth="1"/>
    <col min="12" max="12" width="25.42578125" customWidth="1"/>
  </cols>
  <sheetData>
    <row r="1" spans="1:9" x14ac:dyDescent="0.2">
      <c r="A1" s="16" t="s">
        <v>81</v>
      </c>
    </row>
    <row r="2" spans="1:9" x14ac:dyDescent="0.2">
      <c r="A2" s="16" t="s">
        <v>80</v>
      </c>
      <c r="G2" s="16" t="s">
        <v>79</v>
      </c>
    </row>
    <row r="3" spans="1:9" x14ac:dyDescent="0.2">
      <c r="A3" s="16" t="s">
        <v>78</v>
      </c>
      <c r="G3" s="15" t="s">
        <v>77</v>
      </c>
    </row>
    <row r="4" spans="1:9" ht="18" x14ac:dyDescent="0.25">
      <c r="A4" s="16" t="s">
        <v>76</v>
      </c>
      <c r="D4" s="17" t="s">
        <v>75</v>
      </c>
      <c r="E4" s="17"/>
      <c r="F4" s="17"/>
    </row>
    <row r="5" spans="1:9" x14ac:dyDescent="0.2">
      <c r="A5" s="16" t="s">
        <v>74</v>
      </c>
      <c r="G5" s="15" t="s">
        <v>73</v>
      </c>
      <c r="H5" s="15" t="s">
        <v>72</v>
      </c>
      <c r="I5" s="15"/>
    </row>
    <row r="6" spans="1:9" x14ac:dyDescent="0.2">
      <c r="A6" s="14" t="s">
        <v>71</v>
      </c>
    </row>
    <row r="7" spans="1:9" ht="22.5" x14ac:dyDescent="0.2">
      <c r="A7" s="13" t="s">
        <v>70</v>
      </c>
      <c r="B7" s="13" t="s">
        <v>69</v>
      </c>
      <c r="C7" s="13" t="s">
        <v>68</v>
      </c>
      <c r="D7" s="13" t="s">
        <v>67</v>
      </c>
      <c r="E7" s="13" t="s">
        <v>66</v>
      </c>
      <c r="F7" s="13" t="s">
        <v>65</v>
      </c>
      <c r="G7" s="13" t="s">
        <v>64</v>
      </c>
      <c r="H7" s="13" t="s">
        <v>63</v>
      </c>
    </row>
    <row r="8" spans="1:9" x14ac:dyDescent="0.2">
      <c r="A8" s="8">
        <v>45384</v>
      </c>
      <c r="B8" s="7">
        <v>125</v>
      </c>
      <c r="C8" s="5" t="s">
        <v>62</v>
      </c>
      <c r="D8" s="12">
        <v>36825320512</v>
      </c>
      <c r="E8" s="5" t="s">
        <v>61</v>
      </c>
      <c r="F8" s="5" t="s">
        <v>60</v>
      </c>
      <c r="G8" s="5" t="s">
        <v>2</v>
      </c>
      <c r="H8" s="4" t="s">
        <v>59</v>
      </c>
    </row>
    <row r="9" spans="1:9" x14ac:dyDescent="0.2">
      <c r="A9" s="8">
        <v>45386</v>
      </c>
      <c r="B9" s="7">
        <v>904.82</v>
      </c>
      <c r="C9" s="5" t="s">
        <v>58</v>
      </c>
      <c r="D9" s="11"/>
      <c r="E9" s="10"/>
      <c r="F9" s="5" t="s">
        <v>57</v>
      </c>
      <c r="G9" s="5" t="s">
        <v>2</v>
      </c>
      <c r="H9" s="4" t="s">
        <v>56</v>
      </c>
    </row>
    <row r="10" spans="1:9" x14ac:dyDescent="0.2">
      <c r="A10" s="8">
        <v>45386</v>
      </c>
      <c r="B10" s="7">
        <v>1272.55</v>
      </c>
      <c r="C10" s="5" t="s">
        <v>54</v>
      </c>
      <c r="D10" s="11"/>
      <c r="E10" s="10"/>
      <c r="F10" s="5" t="s">
        <v>55</v>
      </c>
      <c r="G10" s="5" t="s">
        <v>2</v>
      </c>
      <c r="H10" s="4" t="s">
        <v>44</v>
      </c>
    </row>
    <row r="11" spans="1:9" x14ac:dyDescent="0.2">
      <c r="A11" s="8">
        <v>45386</v>
      </c>
      <c r="B11" s="7">
        <v>424.17</v>
      </c>
      <c r="C11" s="5" t="s">
        <v>54</v>
      </c>
      <c r="D11" s="11"/>
      <c r="E11" s="10"/>
      <c r="F11" s="5" t="s">
        <v>53</v>
      </c>
      <c r="G11" s="5" t="s">
        <v>2</v>
      </c>
      <c r="H11" s="4" t="s">
        <v>44</v>
      </c>
    </row>
    <row r="12" spans="1:9" x14ac:dyDescent="0.2">
      <c r="A12" s="8">
        <v>45386</v>
      </c>
      <c r="B12" s="7">
        <v>1399.81</v>
      </c>
      <c r="C12" s="5" t="s">
        <v>52</v>
      </c>
      <c r="D12" s="9">
        <v>2958272673</v>
      </c>
      <c r="E12" s="5" t="s">
        <v>51</v>
      </c>
      <c r="F12" s="5" t="s">
        <v>50</v>
      </c>
      <c r="G12" s="5" t="s">
        <v>2</v>
      </c>
      <c r="H12" s="4" t="s">
        <v>49</v>
      </c>
    </row>
    <row r="13" spans="1:9" x14ac:dyDescent="0.2">
      <c r="A13" s="8">
        <v>45386</v>
      </c>
      <c r="B13" s="7">
        <v>6321.56</v>
      </c>
      <c r="C13" s="5" t="s">
        <v>48</v>
      </c>
      <c r="D13" s="11"/>
      <c r="E13" s="10"/>
      <c r="F13" s="5" t="s">
        <v>47</v>
      </c>
      <c r="G13" s="5" t="s">
        <v>2</v>
      </c>
      <c r="H13" s="4" t="s">
        <v>44</v>
      </c>
    </row>
    <row r="14" spans="1:9" x14ac:dyDescent="0.2">
      <c r="A14" s="8">
        <v>45386</v>
      </c>
      <c r="B14" s="7">
        <v>465.39</v>
      </c>
      <c r="C14" s="5" t="s">
        <v>46</v>
      </c>
      <c r="D14" s="11"/>
      <c r="E14" s="10"/>
      <c r="F14" s="5" t="s">
        <v>45</v>
      </c>
      <c r="G14" s="5" t="s">
        <v>2</v>
      </c>
      <c r="H14" s="4" t="s">
        <v>44</v>
      </c>
    </row>
    <row r="15" spans="1:9" x14ac:dyDescent="0.2">
      <c r="A15" s="8">
        <v>45391</v>
      </c>
      <c r="B15" s="7">
        <v>1989</v>
      </c>
      <c r="C15" s="5" t="s">
        <v>42</v>
      </c>
      <c r="D15" s="9">
        <v>25730790041</v>
      </c>
      <c r="E15" s="5" t="s">
        <v>41</v>
      </c>
      <c r="F15" s="5" t="s">
        <v>43</v>
      </c>
      <c r="G15" s="5" t="s">
        <v>2</v>
      </c>
      <c r="H15" s="4" t="s">
        <v>39</v>
      </c>
    </row>
    <row r="16" spans="1:9" x14ac:dyDescent="0.2">
      <c r="A16" s="8">
        <v>45391</v>
      </c>
      <c r="B16" s="7">
        <v>279.5</v>
      </c>
      <c r="C16" s="5" t="s">
        <v>42</v>
      </c>
      <c r="D16" s="9">
        <v>25730790040</v>
      </c>
      <c r="E16" s="5" t="s">
        <v>41</v>
      </c>
      <c r="F16" s="5" t="s">
        <v>40</v>
      </c>
      <c r="G16" s="5" t="s">
        <v>2</v>
      </c>
      <c r="H16" s="4" t="s">
        <v>39</v>
      </c>
    </row>
    <row r="17" spans="1:8" x14ac:dyDescent="0.2">
      <c r="A17" s="8">
        <v>45391</v>
      </c>
      <c r="B17" s="7">
        <v>107.99</v>
      </c>
      <c r="C17" s="5" t="s">
        <v>38</v>
      </c>
      <c r="D17" s="9">
        <v>63073332380</v>
      </c>
      <c r="E17" s="5" t="s">
        <v>37</v>
      </c>
      <c r="F17" s="5" t="s">
        <v>36</v>
      </c>
      <c r="G17" s="5" t="s">
        <v>2</v>
      </c>
      <c r="H17" s="4" t="s">
        <v>24</v>
      </c>
    </row>
    <row r="18" spans="1:8" x14ac:dyDescent="0.2">
      <c r="A18" s="8">
        <v>45391</v>
      </c>
      <c r="B18" s="7">
        <v>34.46</v>
      </c>
      <c r="C18" s="5" t="s">
        <v>35</v>
      </c>
      <c r="D18" s="9">
        <v>81793146561</v>
      </c>
      <c r="E18" s="5" t="s">
        <v>34</v>
      </c>
      <c r="F18" s="5" t="s">
        <v>33</v>
      </c>
      <c r="G18" s="5" t="s">
        <v>2</v>
      </c>
      <c r="H18" s="4" t="s">
        <v>32</v>
      </c>
    </row>
    <row r="19" spans="1:8" x14ac:dyDescent="0.2">
      <c r="A19" s="8">
        <v>45391</v>
      </c>
      <c r="B19" s="7">
        <v>73.95</v>
      </c>
      <c r="C19" s="5" t="s">
        <v>31</v>
      </c>
      <c r="D19" s="9">
        <v>77723557752</v>
      </c>
      <c r="E19" s="5" t="s">
        <v>30</v>
      </c>
      <c r="F19" s="5" t="s">
        <v>29</v>
      </c>
      <c r="G19" s="5" t="s">
        <v>2</v>
      </c>
      <c r="H19" s="4" t="s">
        <v>10</v>
      </c>
    </row>
    <row r="20" spans="1:8" x14ac:dyDescent="0.2">
      <c r="A20" s="8">
        <v>45391</v>
      </c>
      <c r="B20" s="7">
        <v>687.5</v>
      </c>
      <c r="C20" s="5" t="s">
        <v>17</v>
      </c>
      <c r="D20" s="9">
        <v>14506572547</v>
      </c>
      <c r="E20" s="5" t="s">
        <v>16</v>
      </c>
      <c r="F20" s="5" t="s">
        <v>28</v>
      </c>
      <c r="G20" s="5" t="s">
        <v>2</v>
      </c>
      <c r="H20" s="4" t="s">
        <v>14</v>
      </c>
    </row>
    <row r="21" spans="1:8" x14ac:dyDescent="0.2">
      <c r="A21" s="8">
        <v>45391</v>
      </c>
      <c r="B21" s="7">
        <v>16.45</v>
      </c>
      <c r="C21" s="5" t="s">
        <v>27</v>
      </c>
      <c r="D21" s="9">
        <v>50691424766</v>
      </c>
      <c r="E21" s="5" t="s">
        <v>26</v>
      </c>
      <c r="F21" s="5" t="s">
        <v>25</v>
      </c>
      <c r="G21" s="5" t="s">
        <v>2</v>
      </c>
      <c r="H21" s="4" t="s">
        <v>24</v>
      </c>
    </row>
    <row r="22" spans="1:8" x14ac:dyDescent="0.2">
      <c r="A22" s="8">
        <v>45392</v>
      </c>
      <c r="B22" s="7">
        <v>49.13</v>
      </c>
      <c r="C22" s="5" t="s">
        <v>23</v>
      </c>
      <c r="D22" s="9">
        <v>92963223476</v>
      </c>
      <c r="E22" s="5" t="s">
        <v>22</v>
      </c>
      <c r="F22" s="5" t="s">
        <v>21</v>
      </c>
      <c r="G22" s="5" t="s">
        <v>2</v>
      </c>
      <c r="H22" s="4" t="s">
        <v>20</v>
      </c>
    </row>
    <row r="23" spans="1:8" x14ac:dyDescent="0.2">
      <c r="A23" s="8">
        <v>45398</v>
      </c>
      <c r="B23" s="7">
        <v>42.93</v>
      </c>
      <c r="C23" s="5" t="s">
        <v>9</v>
      </c>
      <c r="D23" s="9">
        <v>95970838124</v>
      </c>
      <c r="E23" s="5" t="s">
        <v>8</v>
      </c>
      <c r="F23" s="5" t="s">
        <v>19</v>
      </c>
      <c r="G23" s="5" t="s">
        <v>2</v>
      </c>
      <c r="H23" s="4" t="s">
        <v>1</v>
      </c>
    </row>
    <row r="24" spans="1:8" x14ac:dyDescent="0.2">
      <c r="A24" s="8">
        <v>45398</v>
      </c>
      <c r="B24" s="7">
        <v>19.260000000000002</v>
      </c>
      <c r="C24" s="5" t="s">
        <v>9</v>
      </c>
      <c r="D24" s="9">
        <v>95970838125</v>
      </c>
      <c r="E24" s="5" t="s">
        <v>8</v>
      </c>
      <c r="F24" s="5" t="s">
        <v>18</v>
      </c>
      <c r="G24" s="5" t="s">
        <v>2</v>
      </c>
      <c r="H24" s="4" t="s">
        <v>1</v>
      </c>
    </row>
    <row r="25" spans="1:8" x14ac:dyDescent="0.2">
      <c r="A25" s="8">
        <v>45400</v>
      </c>
      <c r="B25" s="7">
        <v>71.010000000000005</v>
      </c>
      <c r="C25" s="5" t="s">
        <v>17</v>
      </c>
      <c r="D25" s="9">
        <v>14506572548</v>
      </c>
      <c r="E25" s="5" t="s">
        <v>16</v>
      </c>
      <c r="F25" s="5" t="s">
        <v>15</v>
      </c>
      <c r="G25" s="5" t="s">
        <v>2</v>
      </c>
      <c r="H25" s="4" t="s">
        <v>14</v>
      </c>
    </row>
    <row r="26" spans="1:8" x14ac:dyDescent="0.2">
      <c r="A26" s="8">
        <v>45404</v>
      </c>
      <c r="B26" s="7">
        <v>498.75</v>
      </c>
      <c r="C26" s="5" t="s">
        <v>13</v>
      </c>
      <c r="D26" s="9">
        <v>77723557753</v>
      </c>
      <c r="E26" s="5" t="s">
        <v>12</v>
      </c>
      <c r="F26" s="5" t="s">
        <v>11</v>
      </c>
      <c r="G26" s="5" t="s">
        <v>2</v>
      </c>
      <c r="H26" s="4" t="s">
        <v>10</v>
      </c>
    </row>
    <row r="27" spans="1:8" x14ac:dyDescent="0.2">
      <c r="A27" s="8">
        <v>45407</v>
      </c>
      <c r="B27" s="7">
        <v>253.27</v>
      </c>
      <c r="C27" s="5" t="s">
        <v>9</v>
      </c>
      <c r="D27" s="9">
        <v>95970838126</v>
      </c>
      <c r="E27" s="5" t="s">
        <v>8</v>
      </c>
      <c r="F27" s="5" t="s">
        <v>7</v>
      </c>
      <c r="G27" s="5" t="s">
        <v>2</v>
      </c>
      <c r="H27" s="4" t="s">
        <v>1</v>
      </c>
    </row>
    <row r="28" spans="1:8" x14ac:dyDescent="0.2">
      <c r="A28" s="8">
        <v>45411</v>
      </c>
      <c r="B28" s="7">
        <v>451.56</v>
      </c>
      <c r="C28" s="5" t="s">
        <v>6</v>
      </c>
      <c r="D28" s="6" t="s">
        <v>5</v>
      </c>
      <c r="E28" s="4" t="s">
        <v>4</v>
      </c>
      <c r="F28" s="5" t="s">
        <v>3</v>
      </c>
      <c r="G28" s="5" t="s">
        <v>2</v>
      </c>
      <c r="H28" s="4" t="s">
        <v>1</v>
      </c>
    </row>
    <row r="29" spans="1:8" x14ac:dyDescent="0.2">
      <c r="A29" s="3" t="s">
        <v>0</v>
      </c>
      <c r="B29" s="2">
        <f>SUM(B8:B28)</f>
        <v>15488.06</v>
      </c>
    </row>
  </sheetData>
  <autoFilter ref="A7:Q28" xr:uid="{00000000-0009-0000-0000-000000000000}">
    <sortState xmlns:xlrd2="http://schemas.microsoft.com/office/spreadsheetml/2017/richdata2" ref="A8:I29">
      <sortCondition ref="A7:A28"/>
    </sortState>
  </autoFilter>
  <mergeCells count="1">
    <mergeCell ref="D4:F4"/>
  </mergeCells>
  <printOptions horizontalCentered="1"/>
  <pageMargins left="0.35433070866141736" right="0.35433070866141736" top="0.78740157480314965" bottom="0.78740157480314965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4_2024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Mali medo</dc:creator>
  <cp:lastModifiedBy>Korisnik</cp:lastModifiedBy>
  <dcterms:created xsi:type="dcterms:W3CDTF">2024-05-08T10:42:59Z</dcterms:created>
  <dcterms:modified xsi:type="dcterms:W3CDTF">2024-05-13T10:43:23Z</dcterms:modified>
</cp:coreProperties>
</file>